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lan preventivo" sheetId="1" r:id="rId4"/>
    <sheet name="Inventario de activos" sheetId="2" r:id="rId5"/>
    <sheet name="Historial" sheetId="3" r:id="rId6"/>
    <sheet name="Instrucciones" sheetId="4" r:id="rId7"/>
  </sheets>
  <definedNames>
    <definedName name="_xlnm._FilterDatabase" localSheetId="0" hidden="1">'Plan preventivo'!$A$1:$N$50</definedName>
    <definedName name="_xlnm._FilterDatabase" localSheetId="1" hidden="1">'Inventario de activos'!$A$1:$K$50</definedName>
    <definedName name="_xlnm._FilterDatabase" localSheetId="2" hidden="1">'Historial'!$A$1:$J$50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<sst xmlns="http://schemas.openxmlformats.org/spreadsheetml/2006/main" uniqueCount="74">
  <si>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Código</t>
  </si>
  <si>
    <t>Equipo / Activo</t>
  </si>
  <si>
    <t>Ubicación</t>
  </si>
  <si>
    <t>Criticidad</t>
  </si>
  <si>
    <t>Tarea preventiva</t>
  </si>
  <si>
    <t>Frecuencia (días)</t>
  </si>
  <si>
    <t>Último mantenimiento</t>
  </si>
  <si>
    <t>Próximo vencimiento</t>
  </si>
  <si>
    <t>Días restantes</t>
  </si>
  <si>
    <t>Estado</t>
  </si>
  <si>
    <t>Responsable</t>
  </si>
  <si>
    <t>Duración (h)</t>
  </si>
  <si>
    <t>Costo estimado</t>
  </si>
  <si>
    <t>Notas</t>
  </si>
  <si>
    <t>MAQ-001</t>
  </si>
  <si>
    <t>Compresor de aire 50HP</t>
  </si>
  <si>
    <t>Planta 1</t>
  </si>
  <si>
    <t>Alta</t>
  </si>
  <si>
    <t>Cambio de filtro y aceite</t>
  </si>
  <si>
    <t>Juan Pérez</t>
  </si>
  <si>
    <t>Usar aceite ISO 46</t>
  </si>
  <si>
    <t>VEH-002</t>
  </si>
  <si>
    <t>Camión repartidor</t>
  </si>
  <si>
    <t>Logística</t>
  </si>
  <si>
    <t>Media</t>
  </si>
  <si>
    <t>Service completo</t>
  </si>
  <si>
    <t>Taller externo</t>
  </si>
  <si>
    <t>Cada 10.000 km o 6 meses</t>
  </si>
  <si>
    <t>Marca</t>
  </si>
  <si>
    <t>Modelo</t>
  </si>
  <si>
    <t>N.º de serie</t>
  </si>
  <si>
    <t>Fecha de compra</t>
  </si>
  <si>
    <t>Costo de adquisición</t>
  </si>
  <si>
    <t>Atlas Copco</t>
  </si>
  <si>
    <t>GA-37</t>
  </si>
  <si>
    <t>AC-99231</t>
  </si>
  <si>
    <t>2023-03-10</t>
  </si>
  <si>
    <t>Operativo</t>
  </si>
  <si>
    <t>Fecha</t>
  </si>
  <si>
    <t>Código de activo</t>
  </si>
  <si>
    <t>Tipo</t>
  </si>
  <si>
    <t>Descripción del trabajo</t>
  </si>
  <si>
    <t>Horas</t>
  </si>
  <si>
    <t>Costo de repuestos</t>
  </si>
  <si>
    <t>Costo de mano de obra</t>
  </si>
  <si>
    <t>Costo total</t>
  </si>
  <si>
    <t>Parada (h)</t>
  </si>
  <si>
    <t>2026-06-01</t>
  </si>
  <si>
    <t>Preventivo</t>
  </si>
  <si>
    <t>Plantilla de plan de mantenimiento preventivo</t>
  </si>
  <si>
    <t>Cómo usarla</t>
  </si>
  <si>
    <t>1. Empieza por "Inventario de activos": carga todos los equipos con un código único (MAQ-001, VEH-002...).</t>
  </si>
  <si>
    <t>2. En "Plan preventivo", una fila por tarea. Un mismo equipo puede tener varias.</t>
  </si>
  <si>
    <t>3. Completa "Frecuencia (días)" y "Último mantenimiento". Las columnas H, I y J se calculan solas.</t>
  </si>
  <si>
    <t>4. Cada vez que ejecutes una tarea, anótala en "Historial" y actualiza la fecha en el plan.</t>
  </si>
  <si>
    <t>Qué se calcula solo</t>
  </si>
  <si>
    <t>· Próximo vencimiento = último mantenimiento + frecuencia</t>
  </si>
  <si>
    <t>· Días restantes = próximo vencimiento - hoy</t>
  </si>
  <si>
    <t>· Estado: ATRASADO (rojo) si ya venció · POR VENCER (ámbar) si faltan 7 días o menos · AL DÍA (verde)</t>
  </si>
  <si>
    <t>Frecuencias orientativas (ajusta a tu equipo y al manual del fabricante)</t>
  </si>
  <si>
    <t>· Inspección visual / limpieza: 7 a 30 días</t>
  </si>
  <si>
    <t>· Lubricación: 30 a 90 días</t>
  </si>
  <si>
    <t>· Cambio de filtros y aceite: 90 a 180 días</t>
  </si>
  <si>
    <t>· Revisión eléctrica / termografía: 180 a 365 días</t>
  </si>
  <si>
    <t>· Overhaul mayor: 365 días o más</t>
  </si>
  <si>
    <t>Los límites de esta plantilla (para que no te agarre por sorpresa)</t>
  </si>
  <si>
    <t>Una hoja de cálculo funciona bien hasta unos 40 o 50 activos. A partir de ahí aparecen los problemas:</t>
  </si>
  <si>
    <t>· No hay historial por equipo confiable: se pisa cada vez que actualizas la fecha.</t>
  </si>
  <si>
    <t>· No avisa sola: alguien tiene que abrir el archivo y mirar.</t>
  </si>
  <si>
    <t>· El técnico no la usa en el taller desde el teléfono.</t>
  </si>
  <si>
    <t>· Dos personas editando a la vez = versiones en conflicto.</t>
  </si>
  <si>
    <t>· No hay trazabilidad: no sabes quién cambió qué ni cuándo.</t>
  </si>
  <si>
    <t>Cuando llegues a ese punto, un software de mantenimiento hace todo esto solo.</t>
  </si>
  <si>
    <t>OrtraSoft · https://ortrasoft.com · Prueba gratis, sin tarjeta.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</si>
</sst>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0D9488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D948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D9488"/>
        <bgColor rgb="FF000000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0"/>
    <xf xfId="0" fontId="0" numFmtId="164" fillId="0" borderId="1" applyFont="0" applyNumberFormat="1" applyFill="0" applyBorder="1" applyAlignment="0"/>
    <xf xfId="0" fontId="0" numFmtId="4" fillId="0" borderId="1" applyFont="0" applyNumberFormat="1" applyFill="0" applyBorder="1" applyAlignment="0"/>
    <xf xfId="0" fontId="1" numFmtId="0" fillId="2" borderId="1" applyFont="1" applyNumberFormat="0" applyFill="1" applyBorder="1" applyAlignment="0"/>
    <xf xfId="0" fontId="2" numFmtId="0" fillId="0" borderId="0" applyFont="1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3">
    <dxf>
      <font>
        <b val="1"/>
        <color rgb="FF991B1B"/>
      </font>
      <fill>
        <patternFill patternType="solid">
          <bgColor rgb="FFFEE2E2"/>
        </patternFill>
      </fill>
      <border/>
    </dxf>
    <dxf>
      <font>
        <b val="1"/>
        <color rgb="FF92400E"/>
      </font>
      <fill>
        <patternFill patternType="solid">
          <bgColor rgb="FFFEF3C7"/>
        </patternFill>
      </fill>
      <border/>
    </dxf>
    <dxf>
      <font>
        <b val="1"/>
        <color rgb="FF065F46"/>
      </font>
      <fill>
        <patternFill patternType="solid">
          <bgColor rgb="FFD1FAE5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N50"/>
  <sheetViews>
    <sheetView tabSelected="1" workbookViewId="0" showGridLines="true" showRowColHeaders="1">
      <pane ySplit="1" topLeftCell="A2" activePane="bottomLeft" state="frozen"/>
      <selection pane="bottomLeft" activeCell="J2" sqref="J2:J50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6" customWidth="true" style="0"/>
    <col min="4" max="4" width="11" customWidth="true" style="0"/>
    <col min="5" max="5" width="32" customWidth="true" style="0"/>
    <col min="6" max="6" width="14" customWidth="true" style="0"/>
    <col min="7" max="7" width="18" customWidth="true" style="0"/>
    <col min="8" max="8" width="18" customWidth="true" style="0"/>
    <col min="9" max="9" width="13" customWidth="true" style="0"/>
    <col min="10" max="10" width="13" customWidth="true" style="0"/>
    <col min="11" max="11" width="18" customWidth="true" style="0"/>
    <col min="12" max="12" width="12" customWidth="true" style="0"/>
    <col min="13" max="13" width="14" customWidth="true" style="0"/>
    <col min="14" max="14" width="30" customWidth="true" style="0"/>
  </cols>
  <sheetData>
    <row r="1" spans="1:14" customHeigh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>
        <v>90</v>
      </c>
      <c r="G2" s="3">
        <v>46174.0</v>
      </c>
      <c r="H2" s="3" t="str">
        <f>IF(OR(G2="",F2=""),"",IF(ISNUMBER(G2),G2+F2,IFERROR(DATEVALUE(G2)+F2,"")))</f>
        <v>0</v>
      </c>
      <c r="I2" s="2" t="str">
        <f>IF(H2="","",H2-TODAY())</f>
        <v>0</v>
      </c>
      <c r="J2" s="2" t="str">
        <f>IF(I2="","",IF(I2&lt;0,"ATRASADO",IF(I2&lt;=7,"POR VENCER","AL DÍA")))</f>
        <v>0</v>
      </c>
      <c r="K2" s="2" t="s">
        <v>19</v>
      </c>
      <c r="L2" s="2">
        <v>2</v>
      </c>
      <c r="M2" s="4">
        <v>1500</v>
      </c>
      <c r="N2" s="2" t="s">
        <v>20</v>
      </c>
    </row>
    <row r="3" spans="1:14">
      <c r="A3" s="2" t="s">
        <v>21</v>
      </c>
      <c r="B3" s="2" t="s">
        <v>22</v>
      </c>
      <c r="C3" s="2" t="s">
        <v>23</v>
      </c>
      <c r="D3" s="2" t="s">
        <v>24</v>
      </c>
      <c r="E3" s="2" t="s">
        <v>25</v>
      </c>
      <c r="F3" s="2">
        <v>180</v>
      </c>
      <c r="G3" s="3">
        <v>46127.0</v>
      </c>
      <c r="H3" s="3" t="str">
        <f>IF(OR(G3="",F3=""),"",IF(ISNUMBER(G3),G3+F3,IFERROR(DATEVALUE(G3)+F3,"")))</f>
        <v>0</v>
      </c>
      <c r="I3" s="2" t="str">
        <f>IF(H3="","",H3-TODAY())</f>
        <v>0</v>
      </c>
      <c r="J3" s="2" t="str">
        <f>IF(I3="","",IF(I3&lt;0,"ATRASADO",IF(I3&lt;=7,"POR VENCER","AL DÍA")))</f>
        <v>0</v>
      </c>
      <c r="K3" s="2" t="s">
        <v>26</v>
      </c>
      <c r="L3" s="2">
        <v>4</v>
      </c>
      <c r="M3" s="4">
        <v>8000</v>
      </c>
      <c r="N3" s="2" t="s">
        <v>27</v>
      </c>
    </row>
    <row r="4" spans="1:14">
      <c r="A4" s="2"/>
      <c r="B4" s="2"/>
      <c r="C4" s="2"/>
      <c r="D4" s="2"/>
      <c r="E4" s="2"/>
      <c r="F4" s="2"/>
      <c r="G4" s="3"/>
      <c r="H4" s="3" t="str">
        <f>IF(OR(G4="",F4=""),"",IF(ISNUMBER(G4),G4+F4,IFERROR(DATEVALUE(G4)+F4,"")))</f>
        <v>0</v>
      </c>
      <c r="I4" s="2" t="str">
        <f>IF(H4="","",H4-TODAY())</f>
        <v>0</v>
      </c>
      <c r="J4" s="2" t="str">
        <f>IF(I4="","",IF(I4&lt;0,"ATRASADO",IF(I4&lt;=7,"POR VENCER","AL DÍA")))</f>
        <v>0</v>
      </c>
      <c r="K4" s="2"/>
      <c r="L4" s="2"/>
      <c r="M4" s="4"/>
      <c r="N4" s="2"/>
    </row>
    <row r="5" spans="1:14">
      <c r="A5" s="2"/>
      <c r="B5" s="2"/>
      <c r="C5" s="2"/>
      <c r="D5" s="2"/>
      <c r="E5" s="2"/>
      <c r="F5" s="2"/>
      <c r="G5" s="3"/>
      <c r="H5" s="3" t="str">
        <f>IF(OR(G5="",F5=""),"",IF(ISNUMBER(G5),G5+F5,IFERROR(DATEVALUE(G5)+F5,"")))</f>
        <v>0</v>
      </c>
      <c r="I5" s="2" t="str">
        <f>IF(H5="","",H5-TODAY())</f>
        <v>0</v>
      </c>
      <c r="J5" s="2" t="str">
        <f>IF(I5="","",IF(I5&lt;0,"ATRASADO",IF(I5&lt;=7,"POR VENCER","AL DÍA")))</f>
        <v>0</v>
      </c>
      <c r="K5" s="2"/>
      <c r="L5" s="2"/>
      <c r="M5" s="4"/>
      <c r="N5" s="2"/>
    </row>
    <row r="6" spans="1:14">
      <c r="A6" s="2"/>
      <c r="B6" s="2"/>
      <c r="C6" s="2"/>
      <c r="D6" s="2"/>
      <c r="E6" s="2"/>
      <c r="F6" s="2"/>
      <c r="G6" s="3"/>
      <c r="H6" s="3" t="str">
        <f>IF(OR(G6="",F6=""),"",IF(ISNUMBER(G6),G6+F6,IFERROR(DATEVALUE(G6)+F6,"")))</f>
        <v>0</v>
      </c>
      <c r="I6" s="2" t="str">
        <f>IF(H6="","",H6-TODAY())</f>
        <v>0</v>
      </c>
      <c r="J6" s="2" t="str">
        <f>IF(I6="","",IF(I6&lt;0,"ATRASADO",IF(I6&lt;=7,"POR VENCER","AL DÍA")))</f>
        <v>0</v>
      </c>
      <c r="K6" s="2"/>
      <c r="L6" s="2"/>
      <c r="M6" s="4"/>
      <c r="N6" s="2"/>
    </row>
    <row r="7" spans="1:14">
      <c r="A7" s="2"/>
      <c r="B7" s="2"/>
      <c r="C7" s="2"/>
      <c r="D7" s="2"/>
      <c r="E7" s="2"/>
      <c r="F7" s="2"/>
      <c r="G7" s="3"/>
      <c r="H7" s="3" t="str">
        <f>IF(OR(G7="",F7=""),"",IF(ISNUMBER(G7),G7+F7,IFERROR(DATEVALUE(G7)+F7,"")))</f>
        <v>0</v>
      </c>
      <c r="I7" s="2" t="str">
        <f>IF(H7="","",H7-TODAY())</f>
        <v>0</v>
      </c>
      <c r="J7" s="2" t="str">
        <f>IF(I7="","",IF(I7&lt;0,"ATRASADO",IF(I7&lt;=7,"POR VENCER","AL DÍA")))</f>
        <v>0</v>
      </c>
      <c r="K7" s="2"/>
      <c r="L7" s="2"/>
      <c r="M7" s="4"/>
      <c r="N7" s="2"/>
    </row>
    <row r="8" spans="1:14">
      <c r="A8" s="2"/>
      <c r="B8" s="2"/>
      <c r="C8" s="2"/>
      <c r="D8" s="2"/>
      <c r="E8" s="2"/>
      <c r="F8" s="2"/>
      <c r="G8" s="3"/>
      <c r="H8" s="3" t="str">
        <f>IF(OR(G8="",F8=""),"",IF(ISNUMBER(G8),G8+F8,IFERROR(DATEVALUE(G8)+F8,"")))</f>
        <v>0</v>
      </c>
      <c r="I8" s="2" t="str">
        <f>IF(H8="","",H8-TODAY())</f>
        <v>0</v>
      </c>
      <c r="J8" s="2" t="str">
        <f>IF(I8="","",IF(I8&lt;0,"ATRASADO",IF(I8&lt;=7,"POR VENCER","AL DÍA")))</f>
        <v>0</v>
      </c>
      <c r="K8" s="2"/>
      <c r="L8" s="2"/>
      <c r="M8" s="4"/>
      <c r="N8" s="2"/>
    </row>
    <row r="9" spans="1:14">
      <c r="A9" s="2"/>
      <c r="B9" s="2"/>
      <c r="C9" s="2"/>
      <c r="D9" s="2"/>
      <c r="E9" s="2"/>
      <c r="F9" s="2"/>
      <c r="G9" s="3"/>
      <c r="H9" s="3" t="str">
        <f>IF(OR(G9="",F9=""),"",IF(ISNUMBER(G9),G9+F9,IFERROR(DATEVALUE(G9)+F9,"")))</f>
        <v>0</v>
      </c>
      <c r="I9" s="2" t="str">
        <f>IF(H9="","",H9-TODAY())</f>
        <v>0</v>
      </c>
      <c r="J9" s="2" t="str">
        <f>IF(I9="","",IF(I9&lt;0,"ATRASADO",IF(I9&lt;=7,"POR VENCER","AL DÍA")))</f>
        <v>0</v>
      </c>
      <c r="K9" s="2"/>
      <c r="L9" s="2"/>
      <c r="M9" s="4"/>
      <c r="N9" s="2"/>
    </row>
    <row r="10" spans="1:14">
      <c r="A10" s="2"/>
      <c r="B10" s="2"/>
      <c r="C10" s="2"/>
      <c r="D10" s="2"/>
      <c r="E10" s="2"/>
      <c r="F10" s="2"/>
      <c r="G10" s="3"/>
      <c r="H10" s="3" t="str">
        <f>IF(OR(G10="",F10=""),"",IF(ISNUMBER(G10),G10+F10,IFERROR(DATEVALUE(G10)+F10,"")))</f>
        <v>0</v>
      </c>
      <c r="I10" s="2" t="str">
        <f>IF(H10="","",H10-TODAY())</f>
        <v>0</v>
      </c>
      <c r="J10" s="2" t="str">
        <f>IF(I10="","",IF(I10&lt;0,"ATRASADO",IF(I10&lt;=7,"POR VENCER","AL DÍA")))</f>
        <v>0</v>
      </c>
      <c r="K10" s="2"/>
      <c r="L10" s="2"/>
      <c r="M10" s="4"/>
      <c r="N10" s="2"/>
    </row>
    <row r="11" spans="1:14">
      <c r="A11" s="2"/>
      <c r="B11" s="2"/>
      <c r="C11" s="2"/>
      <c r="D11" s="2"/>
      <c r="E11" s="2"/>
      <c r="F11" s="2"/>
      <c r="G11" s="3"/>
      <c r="H11" s="3" t="str">
        <f>IF(OR(G11="",F11=""),"",IF(ISNUMBER(G11),G11+F11,IFERROR(DATEVALUE(G11)+F11,"")))</f>
        <v>0</v>
      </c>
      <c r="I11" s="2" t="str">
        <f>IF(H11="","",H11-TODAY())</f>
        <v>0</v>
      </c>
      <c r="J11" s="2" t="str">
        <f>IF(I11="","",IF(I11&lt;0,"ATRASADO",IF(I11&lt;=7,"POR VENCER","AL DÍA")))</f>
        <v>0</v>
      </c>
      <c r="K11" s="2"/>
      <c r="L11" s="2"/>
      <c r="M11" s="4"/>
      <c r="N11" s="2"/>
    </row>
    <row r="12" spans="1:14">
      <c r="A12" s="2"/>
      <c r="B12" s="2"/>
      <c r="C12" s="2"/>
      <c r="D12" s="2"/>
      <c r="E12" s="2"/>
      <c r="F12" s="2"/>
      <c r="G12" s="3"/>
      <c r="H12" s="3" t="str">
        <f>IF(OR(G12="",F12=""),"",IF(ISNUMBER(G12),G12+F12,IFERROR(DATEVALUE(G12)+F12,"")))</f>
        <v>0</v>
      </c>
      <c r="I12" s="2" t="str">
        <f>IF(H12="","",H12-TODAY())</f>
        <v>0</v>
      </c>
      <c r="J12" s="2" t="str">
        <f>IF(I12="","",IF(I12&lt;0,"ATRASADO",IF(I12&lt;=7,"POR VENCER","AL DÍA")))</f>
        <v>0</v>
      </c>
      <c r="K12" s="2"/>
      <c r="L12" s="2"/>
      <c r="M12" s="4"/>
      <c r="N12" s="2"/>
    </row>
    <row r="13" spans="1:14">
      <c r="A13" s="2"/>
      <c r="B13" s="2"/>
      <c r="C13" s="2"/>
      <c r="D13" s="2"/>
      <c r="E13" s="2"/>
      <c r="F13" s="2"/>
      <c r="G13" s="3"/>
      <c r="H13" s="3" t="str">
        <f>IF(OR(G13="",F13=""),"",IF(ISNUMBER(G13),G13+F13,IFERROR(DATEVALUE(G13)+F13,"")))</f>
        <v>0</v>
      </c>
      <c r="I13" s="2" t="str">
        <f>IF(H13="","",H13-TODAY())</f>
        <v>0</v>
      </c>
      <c r="J13" s="2" t="str">
        <f>IF(I13="","",IF(I13&lt;0,"ATRASADO",IF(I13&lt;=7,"POR VENCER","AL DÍA")))</f>
        <v>0</v>
      </c>
      <c r="K13" s="2"/>
      <c r="L13" s="2"/>
      <c r="M13" s="4"/>
      <c r="N13" s="2"/>
    </row>
    <row r="14" spans="1:14">
      <c r="A14" s="2"/>
      <c r="B14" s="2"/>
      <c r="C14" s="2"/>
      <c r="D14" s="2"/>
      <c r="E14" s="2"/>
      <c r="F14" s="2"/>
      <c r="G14" s="3"/>
      <c r="H14" s="3" t="str">
        <f>IF(OR(G14="",F14=""),"",IF(ISNUMBER(G14),G14+F14,IFERROR(DATEVALUE(G14)+F14,"")))</f>
        <v>0</v>
      </c>
      <c r="I14" s="2" t="str">
        <f>IF(H14="","",H14-TODAY())</f>
        <v>0</v>
      </c>
      <c r="J14" s="2" t="str">
        <f>IF(I14="","",IF(I14&lt;0,"ATRASADO",IF(I14&lt;=7,"POR VENCER","AL DÍA")))</f>
        <v>0</v>
      </c>
      <c r="K14" s="2"/>
      <c r="L14" s="2"/>
      <c r="M14" s="4"/>
      <c r="N14" s="2"/>
    </row>
    <row r="15" spans="1:14">
      <c r="A15" s="2"/>
      <c r="B15" s="2"/>
      <c r="C15" s="2"/>
      <c r="D15" s="2"/>
      <c r="E15" s="2"/>
      <c r="F15" s="2"/>
      <c r="G15" s="3"/>
      <c r="H15" s="3" t="str">
        <f>IF(OR(G15="",F15=""),"",IF(ISNUMBER(G15),G15+F15,IFERROR(DATEVALUE(G15)+F15,"")))</f>
        <v>0</v>
      </c>
      <c r="I15" s="2" t="str">
        <f>IF(H15="","",H15-TODAY())</f>
        <v>0</v>
      </c>
      <c r="J15" s="2" t="str">
        <f>IF(I15="","",IF(I15&lt;0,"ATRASADO",IF(I15&lt;=7,"POR VENCER","AL DÍA")))</f>
        <v>0</v>
      </c>
      <c r="K15" s="2"/>
      <c r="L15" s="2"/>
      <c r="M15" s="4"/>
      <c r="N15" s="2"/>
    </row>
    <row r="16" spans="1:14">
      <c r="A16" s="2"/>
      <c r="B16" s="2"/>
      <c r="C16" s="2"/>
      <c r="D16" s="2"/>
      <c r="E16" s="2"/>
      <c r="F16" s="2"/>
      <c r="G16" s="3"/>
      <c r="H16" s="3" t="str">
        <f>IF(OR(G16="",F16=""),"",IF(ISNUMBER(G16),G16+F16,IFERROR(DATEVALUE(G16)+F16,"")))</f>
        <v>0</v>
      </c>
      <c r="I16" s="2" t="str">
        <f>IF(H16="","",H16-TODAY())</f>
        <v>0</v>
      </c>
      <c r="J16" s="2" t="str">
        <f>IF(I16="","",IF(I16&lt;0,"ATRASADO",IF(I16&lt;=7,"POR VENCER","AL DÍA")))</f>
        <v>0</v>
      </c>
      <c r="K16" s="2"/>
      <c r="L16" s="2"/>
      <c r="M16" s="4"/>
      <c r="N16" s="2"/>
    </row>
    <row r="17" spans="1:14">
      <c r="A17" s="2"/>
      <c r="B17" s="2"/>
      <c r="C17" s="2"/>
      <c r="D17" s="2"/>
      <c r="E17" s="2"/>
      <c r="F17" s="2"/>
      <c r="G17" s="3"/>
      <c r="H17" s="3" t="str">
        <f>IF(OR(G17="",F17=""),"",IF(ISNUMBER(G17),G17+F17,IFERROR(DATEVALUE(G17)+F17,"")))</f>
        <v>0</v>
      </c>
      <c r="I17" s="2" t="str">
        <f>IF(H17="","",H17-TODAY())</f>
        <v>0</v>
      </c>
      <c r="J17" s="2" t="str">
        <f>IF(I17="","",IF(I17&lt;0,"ATRASADO",IF(I17&lt;=7,"POR VENCER","AL DÍA")))</f>
        <v>0</v>
      </c>
      <c r="K17" s="2"/>
      <c r="L17" s="2"/>
      <c r="M17" s="4"/>
      <c r="N17" s="2"/>
    </row>
    <row r="18" spans="1:14">
      <c r="A18" s="2"/>
      <c r="B18" s="2"/>
      <c r="C18" s="2"/>
      <c r="D18" s="2"/>
      <c r="E18" s="2"/>
      <c r="F18" s="2"/>
      <c r="G18" s="3"/>
      <c r="H18" s="3" t="str">
        <f>IF(OR(G18="",F18=""),"",IF(ISNUMBER(G18),G18+F18,IFERROR(DATEVALUE(G18)+F18,"")))</f>
        <v>0</v>
      </c>
      <c r="I18" s="2" t="str">
        <f>IF(H18="","",H18-TODAY())</f>
        <v>0</v>
      </c>
      <c r="J18" s="2" t="str">
        <f>IF(I18="","",IF(I18&lt;0,"ATRASADO",IF(I18&lt;=7,"POR VENCER","AL DÍA")))</f>
        <v>0</v>
      </c>
      <c r="K18" s="2"/>
      <c r="L18" s="2"/>
      <c r="M18" s="4"/>
      <c r="N18" s="2"/>
    </row>
    <row r="19" spans="1:14">
      <c r="A19" s="2"/>
      <c r="B19" s="2"/>
      <c r="C19" s="2"/>
      <c r="D19" s="2"/>
      <c r="E19" s="2"/>
      <c r="F19" s="2"/>
      <c r="G19" s="3"/>
      <c r="H19" s="3" t="str">
        <f>IF(OR(G19="",F19=""),"",IF(ISNUMBER(G19),G19+F19,IFERROR(DATEVALUE(G19)+F19,"")))</f>
        <v>0</v>
      </c>
      <c r="I19" s="2" t="str">
        <f>IF(H19="","",H19-TODAY())</f>
        <v>0</v>
      </c>
      <c r="J19" s="2" t="str">
        <f>IF(I19="","",IF(I19&lt;0,"ATRASADO",IF(I19&lt;=7,"POR VENCER","AL DÍA")))</f>
        <v>0</v>
      </c>
      <c r="K19" s="2"/>
      <c r="L19" s="2"/>
      <c r="M19" s="4"/>
      <c r="N19" s="2"/>
    </row>
    <row r="20" spans="1:14">
      <c r="A20" s="2"/>
      <c r="B20" s="2"/>
      <c r="C20" s="2"/>
      <c r="D20" s="2"/>
      <c r="E20" s="2"/>
      <c r="F20" s="2"/>
      <c r="G20" s="3"/>
      <c r="H20" s="3" t="str">
        <f>IF(OR(G20="",F20=""),"",IF(ISNUMBER(G20),G20+F20,IFERROR(DATEVALUE(G20)+F20,"")))</f>
        <v>0</v>
      </c>
      <c r="I20" s="2" t="str">
        <f>IF(H20="","",H20-TODAY())</f>
        <v>0</v>
      </c>
      <c r="J20" s="2" t="str">
        <f>IF(I20="","",IF(I20&lt;0,"ATRASADO",IF(I20&lt;=7,"POR VENCER","AL DÍA")))</f>
        <v>0</v>
      </c>
      <c r="K20" s="2"/>
      <c r="L20" s="2"/>
      <c r="M20" s="4"/>
      <c r="N20" s="2"/>
    </row>
    <row r="21" spans="1:14">
      <c r="A21" s="2"/>
      <c r="B21" s="2"/>
      <c r="C21" s="2"/>
      <c r="D21" s="2"/>
      <c r="E21" s="2"/>
      <c r="F21" s="2"/>
      <c r="G21" s="3"/>
      <c r="H21" s="3" t="str">
        <f>IF(OR(G21="",F21=""),"",IF(ISNUMBER(G21),G21+F21,IFERROR(DATEVALUE(G21)+F21,"")))</f>
        <v>0</v>
      </c>
      <c r="I21" s="2" t="str">
        <f>IF(H21="","",H21-TODAY())</f>
        <v>0</v>
      </c>
      <c r="J21" s="2" t="str">
        <f>IF(I21="","",IF(I21&lt;0,"ATRASADO",IF(I21&lt;=7,"POR VENCER","AL DÍA")))</f>
        <v>0</v>
      </c>
      <c r="K21" s="2"/>
      <c r="L21" s="2"/>
      <c r="M21" s="4"/>
      <c r="N21" s="2"/>
    </row>
    <row r="22" spans="1:14">
      <c r="A22" s="2"/>
      <c r="B22" s="2"/>
      <c r="C22" s="2"/>
      <c r="D22" s="2"/>
      <c r="E22" s="2"/>
      <c r="F22" s="2"/>
      <c r="G22" s="3"/>
      <c r="H22" s="3" t="str">
        <f>IF(OR(G22="",F22=""),"",IF(ISNUMBER(G22),G22+F22,IFERROR(DATEVALUE(G22)+F22,"")))</f>
        <v>0</v>
      </c>
      <c r="I22" s="2" t="str">
        <f>IF(H22="","",H22-TODAY())</f>
        <v>0</v>
      </c>
      <c r="J22" s="2" t="str">
        <f>IF(I22="","",IF(I22&lt;0,"ATRASADO",IF(I22&lt;=7,"POR VENCER","AL DÍA")))</f>
        <v>0</v>
      </c>
      <c r="K22" s="2"/>
      <c r="L22" s="2"/>
      <c r="M22" s="4"/>
      <c r="N22" s="2"/>
    </row>
    <row r="23" spans="1:14">
      <c r="A23" s="2"/>
      <c r="B23" s="2"/>
      <c r="C23" s="2"/>
      <c r="D23" s="2"/>
      <c r="E23" s="2"/>
      <c r="F23" s="2"/>
      <c r="G23" s="3"/>
      <c r="H23" s="3" t="str">
        <f>IF(OR(G23="",F23=""),"",IF(ISNUMBER(G23),G23+F23,IFERROR(DATEVALUE(G23)+F23,"")))</f>
        <v>0</v>
      </c>
      <c r="I23" s="2" t="str">
        <f>IF(H23="","",H23-TODAY())</f>
        <v>0</v>
      </c>
      <c r="J23" s="2" t="str">
        <f>IF(I23="","",IF(I23&lt;0,"ATRASADO",IF(I23&lt;=7,"POR VENCER","AL DÍA")))</f>
        <v>0</v>
      </c>
      <c r="K23" s="2"/>
      <c r="L23" s="2"/>
      <c r="M23" s="4"/>
      <c r="N23" s="2"/>
    </row>
    <row r="24" spans="1:14">
      <c r="A24" s="2"/>
      <c r="B24" s="2"/>
      <c r="C24" s="2"/>
      <c r="D24" s="2"/>
      <c r="E24" s="2"/>
      <c r="F24" s="2"/>
      <c r="G24" s="3"/>
      <c r="H24" s="3" t="str">
        <f>IF(OR(G24="",F24=""),"",IF(ISNUMBER(G24),G24+F24,IFERROR(DATEVALUE(G24)+F24,"")))</f>
        <v>0</v>
      </c>
      <c r="I24" s="2" t="str">
        <f>IF(H24="","",H24-TODAY())</f>
        <v>0</v>
      </c>
      <c r="J24" s="2" t="str">
        <f>IF(I24="","",IF(I24&lt;0,"ATRASADO",IF(I24&lt;=7,"POR VENCER","AL DÍA")))</f>
        <v>0</v>
      </c>
      <c r="K24" s="2"/>
      <c r="L24" s="2"/>
      <c r="M24" s="4"/>
      <c r="N24" s="2"/>
    </row>
    <row r="25" spans="1:14">
      <c r="A25" s="2"/>
      <c r="B25" s="2"/>
      <c r="C25" s="2"/>
      <c r="D25" s="2"/>
      <c r="E25" s="2"/>
      <c r="F25" s="2"/>
      <c r="G25" s="3"/>
      <c r="H25" s="3" t="str">
        <f>IF(OR(G25="",F25=""),"",IF(ISNUMBER(G25),G25+F25,IFERROR(DATEVALUE(G25)+F25,"")))</f>
        <v>0</v>
      </c>
      <c r="I25" s="2" t="str">
        <f>IF(H25="","",H25-TODAY())</f>
        <v>0</v>
      </c>
      <c r="J25" s="2" t="str">
        <f>IF(I25="","",IF(I25&lt;0,"ATRASADO",IF(I25&lt;=7,"POR VENCER","AL DÍA")))</f>
        <v>0</v>
      </c>
      <c r="K25" s="2"/>
      <c r="L25" s="2"/>
      <c r="M25" s="4"/>
      <c r="N25" s="2"/>
    </row>
    <row r="26" spans="1:14">
      <c r="A26" s="2"/>
      <c r="B26" s="2"/>
      <c r="C26" s="2"/>
      <c r="D26" s="2"/>
      <c r="E26" s="2"/>
      <c r="F26" s="2"/>
      <c r="G26" s="3"/>
      <c r="H26" s="3" t="str">
        <f>IF(OR(G26="",F26=""),"",IF(ISNUMBER(G26),G26+F26,IFERROR(DATEVALUE(G26)+F26,"")))</f>
        <v>0</v>
      </c>
      <c r="I26" s="2" t="str">
        <f>IF(H26="","",H26-TODAY())</f>
        <v>0</v>
      </c>
      <c r="J26" s="2" t="str">
        <f>IF(I26="","",IF(I26&lt;0,"ATRASADO",IF(I26&lt;=7,"POR VENCER","AL DÍA")))</f>
        <v>0</v>
      </c>
      <c r="K26" s="2"/>
      <c r="L26" s="2"/>
      <c r="M26" s="4"/>
      <c r="N26" s="2"/>
    </row>
    <row r="27" spans="1:14">
      <c r="A27" s="2"/>
      <c r="B27" s="2"/>
      <c r="C27" s="2"/>
      <c r="D27" s="2"/>
      <c r="E27" s="2"/>
      <c r="F27" s="2"/>
      <c r="G27" s="3"/>
      <c r="H27" s="3" t="str">
        <f>IF(OR(G27="",F27=""),"",IF(ISNUMBER(G27),G27+F27,IFERROR(DATEVALUE(G27)+F27,"")))</f>
        <v>0</v>
      </c>
      <c r="I27" s="2" t="str">
        <f>IF(H27="","",H27-TODAY())</f>
        <v>0</v>
      </c>
      <c r="J27" s="2" t="str">
        <f>IF(I27="","",IF(I27&lt;0,"ATRASADO",IF(I27&lt;=7,"POR VENCER","AL DÍA")))</f>
        <v>0</v>
      </c>
      <c r="K27" s="2"/>
      <c r="L27" s="2"/>
      <c r="M27" s="4"/>
      <c r="N27" s="2"/>
    </row>
    <row r="28" spans="1:14">
      <c r="A28" s="2"/>
      <c r="B28" s="2"/>
      <c r="C28" s="2"/>
      <c r="D28" s="2"/>
      <c r="E28" s="2"/>
      <c r="F28" s="2"/>
      <c r="G28" s="3"/>
      <c r="H28" s="3" t="str">
        <f>IF(OR(G28="",F28=""),"",IF(ISNUMBER(G28),G28+F28,IFERROR(DATEVALUE(G28)+F28,"")))</f>
        <v>0</v>
      </c>
      <c r="I28" s="2" t="str">
        <f>IF(H28="","",H28-TODAY())</f>
        <v>0</v>
      </c>
      <c r="J28" s="2" t="str">
        <f>IF(I28="","",IF(I28&lt;0,"ATRASADO",IF(I28&lt;=7,"POR VENCER","AL DÍA")))</f>
        <v>0</v>
      </c>
      <c r="K28" s="2"/>
      <c r="L28" s="2"/>
      <c r="M28" s="4"/>
      <c r="N28" s="2"/>
    </row>
    <row r="29" spans="1:14">
      <c r="A29" s="2"/>
      <c r="B29" s="2"/>
      <c r="C29" s="2"/>
      <c r="D29" s="2"/>
      <c r="E29" s="2"/>
      <c r="F29" s="2"/>
      <c r="G29" s="3"/>
      <c r="H29" s="3" t="str">
        <f>IF(OR(G29="",F29=""),"",IF(ISNUMBER(G29),G29+F29,IFERROR(DATEVALUE(G29)+F29,"")))</f>
        <v>0</v>
      </c>
      <c r="I29" s="2" t="str">
        <f>IF(H29="","",H29-TODAY())</f>
        <v>0</v>
      </c>
      <c r="J29" s="2" t="str">
        <f>IF(I29="","",IF(I29&lt;0,"ATRASADO",IF(I29&lt;=7,"POR VENCER","AL DÍA")))</f>
        <v>0</v>
      </c>
      <c r="K29" s="2"/>
      <c r="L29" s="2"/>
      <c r="M29" s="4"/>
      <c r="N29" s="2"/>
    </row>
    <row r="30" spans="1:14">
      <c r="A30" s="2"/>
      <c r="B30" s="2"/>
      <c r="C30" s="2"/>
      <c r="D30" s="2"/>
      <c r="E30" s="2"/>
      <c r="F30" s="2"/>
      <c r="G30" s="3"/>
      <c r="H30" s="3" t="str">
        <f>IF(OR(G30="",F30=""),"",IF(ISNUMBER(G30),G30+F30,IFERROR(DATEVALUE(G30)+F30,"")))</f>
        <v>0</v>
      </c>
      <c r="I30" s="2" t="str">
        <f>IF(H30="","",H30-TODAY())</f>
        <v>0</v>
      </c>
      <c r="J30" s="2" t="str">
        <f>IF(I30="","",IF(I30&lt;0,"ATRASADO",IF(I30&lt;=7,"POR VENCER","AL DÍA")))</f>
        <v>0</v>
      </c>
      <c r="K30" s="2"/>
      <c r="L30" s="2"/>
      <c r="M30" s="4"/>
      <c r="N30" s="2"/>
    </row>
    <row r="31" spans="1:14">
      <c r="A31" s="2"/>
      <c r="B31" s="2"/>
      <c r="C31" s="2"/>
      <c r="D31" s="2"/>
      <c r="E31" s="2"/>
      <c r="F31" s="2"/>
      <c r="G31" s="3"/>
      <c r="H31" s="3" t="str">
        <f>IF(OR(G31="",F31=""),"",IF(ISNUMBER(G31),G31+F31,IFERROR(DATEVALUE(G31)+F31,"")))</f>
        <v>0</v>
      </c>
      <c r="I31" s="2" t="str">
        <f>IF(H31="","",H31-TODAY())</f>
        <v>0</v>
      </c>
      <c r="J31" s="2" t="str">
        <f>IF(I31="","",IF(I31&lt;0,"ATRASADO",IF(I31&lt;=7,"POR VENCER","AL DÍA")))</f>
        <v>0</v>
      </c>
      <c r="K31" s="2"/>
      <c r="L31" s="2"/>
      <c r="M31" s="4"/>
      <c r="N31" s="2"/>
    </row>
    <row r="32" spans="1:14">
      <c r="A32" s="2"/>
      <c r="B32" s="2"/>
      <c r="C32" s="2"/>
      <c r="D32" s="2"/>
      <c r="E32" s="2"/>
      <c r="F32" s="2"/>
      <c r="G32" s="3"/>
      <c r="H32" s="3" t="str">
        <f>IF(OR(G32="",F32=""),"",IF(ISNUMBER(G32),G32+F32,IFERROR(DATEVALUE(G32)+F32,"")))</f>
        <v>0</v>
      </c>
      <c r="I32" s="2" t="str">
        <f>IF(H32="","",H32-TODAY())</f>
        <v>0</v>
      </c>
      <c r="J32" s="2" t="str">
        <f>IF(I32="","",IF(I32&lt;0,"ATRASADO",IF(I32&lt;=7,"POR VENCER","AL DÍA")))</f>
        <v>0</v>
      </c>
      <c r="K32" s="2"/>
      <c r="L32" s="2"/>
      <c r="M32" s="4"/>
      <c r="N32" s="2"/>
    </row>
    <row r="33" spans="1:14">
      <c r="A33" s="2"/>
      <c r="B33" s="2"/>
      <c r="C33" s="2"/>
      <c r="D33" s="2"/>
      <c r="E33" s="2"/>
      <c r="F33" s="2"/>
      <c r="G33" s="3"/>
      <c r="H33" s="3" t="str">
        <f>IF(OR(G33="",F33=""),"",IF(ISNUMBER(G33),G33+F33,IFERROR(DATEVALUE(G33)+F33,"")))</f>
        <v>0</v>
      </c>
      <c r="I33" s="2" t="str">
        <f>IF(H33="","",H33-TODAY())</f>
        <v>0</v>
      </c>
      <c r="J33" s="2" t="str">
        <f>IF(I33="","",IF(I33&lt;0,"ATRASADO",IF(I33&lt;=7,"POR VENCER","AL DÍA")))</f>
        <v>0</v>
      </c>
      <c r="K33" s="2"/>
      <c r="L33" s="2"/>
      <c r="M33" s="4"/>
      <c r="N33" s="2"/>
    </row>
    <row r="34" spans="1:14">
      <c r="A34" s="2"/>
      <c r="B34" s="2"/>
      <c r="C34" s="2"/>
      <c r="D34" s="2"/>
      <c r="E34" s="2"/>
      <c r="F34" s="2"/>
      <c r="G34" s="3"/>
      <c r="H34" s="3" t="str">
        <f>IF(OR(G34="",F34=""),"",IF(ISNUMBER(G34),G34+F34,IFERROR(DATEVALUE(G34)+F34,"")))</f>
        <v>0</v>
      </c>
      <c r="I34" s="2" t="str">
        <f>IF(H34="","",H34-TODAY())</f>
        <v>0</v>
      </c>
      <c r="J34" s="2" t="str">
        <f>IF(I34="","",IF(I34&lt;0,"ATRASADO",IF(I34&lt;=7,"POR VENCER","AL DÍA")))</f>
        <v>0</v>
      </c>
      <c r="K34" s="2"/>
      <c r="L34" s="2"/>
      <c r="M34" s="4"/>
      <c r="N34" s="2"/>
    </row>
    <row r="35" spans="1:14">
      <c r="A35" s="2"/>
      <c r="B35" s="2"/>
      <c r="C35" s="2"/>
      <c r="D35" s="2"/>
      <c r="E35" s="2"/>
      <c r="F35" s="2"/>
      <c r="G35" s="3"/>
      <c r="H35" s="3" t="str">
        <f>IF(OR(G35="",F35=""),"",IF(ISNUMBER(G35),G35+F35,IFERROR(DATEVALUE(G35)+F35,"")))</f>
        <v>0</v>
      </c>
      <c r="I35" s="2" t="str">
        <f>IF(H35="","",H35-TODAY())</f>
        <v>0</v>
      </c>
      <c r="J35" s="2" t="str">
        <f>IF(I35="","",IF(I35&lt;0,"ATRASADO",IF(I35&lt;=7,"POR VENCER","AL DÍA")))</f>
        <v>0</v>
      </c>
      <c r="K35" s="2"/>
      <c r="L35" s="2"/>
      <c r="M35" s="4"/>
      <c r="N35" s="2"/>
    </row>
    <row r="36" spans="1:14">
      <c r="A36" s="2"/>
      <c r="B36" s="2"/>
      <c r="C36" s="2"/>
      <c r="D36" s="2"/>
      <c r="E36" s="2"/>
      <c r="F36" s="2"/>
      <c r="G36" s="3"/>
      <c r="H36" s="3" t="str">
        <f>IF(OR(G36="",F36=""),"",IF(ISNUMBER(G36),G36+F36,IFERROR(DATEVALUE(G36)+F36,"")))</f>
        <v>0</v>
      </c>
      <c r="I36" s="2" t="str">
        <f>IF(H36="","",H36-TODAY())</f>
        <v>0</v>
      </c>
      <c r="J36" s="2" t="str">
        <f>IF(I36="","",IF(I36&lt;0,"ATRASADO",IF(I36&lt;=7,"POR VENCER","AL DÍA")))</f>
        <v>0</v>
      </c>
      <c r="K36" s="2"/>
      <c r="L36" s="2"/>
      <c r="M36" s="4"/>
      <c r="N36" s="2"/>
    </row>
    <row r="37" spans="1:14">
      <c r="A37" s="2"/>
      <c r="B37" s="2"/>
      <c r="C37" s="2"/>
      <c r="D37" s="2"/>
      <c r="E37" s="2"/>
      <c r="F37" s="2"/>
      <c r="G37" s="3"/>
      <c r="H37" s="3" t="str">
        <f>IF(OR(G37="",F37=""),"",IF(ISNUMBER(G37),G37+F37,IFERROR(DATEVALUE(G37)+F37,"")))</f>
        <v>0</v>
      </c>
      <c r="I37" s="2" t="str">
        <f>IF(H37="","",H37-TODAY())</f>
        <v>0</v>
      </c>
      <c r="J37" s="2" t="str">
        <f>IF(I37="","",IF(I37&lt;0,"ATRASADO",IF(I37&lt;=7,"POR VENCER","AL DÍA")))</f>
        <v>0</v>
      </c>
      <c r="K37" s="2"/>
      <c r="L37" s="2"/>
      <c r="M37" s="4"/>
      <c r="N37" s="2"/>
    </row>
    <row r="38" spans="1:14">
      <c r="A38" s="2"/>
      <c r="B38" s="2"/>
      <c r="C38" s="2"/>
      <c r="D38" s="2"/>
      <c r="E38" s="2"/>
      <c r="F38" s="2"/>
      <c r="G38" s="3"/>
      <c r="H38" s="3" t="str">
        <f>IF(OR(G38="",F38=""),"",IF(ISNUMBER(G38),G38+F38,IFERROR(DATEVALUE(G38)+F38,"")))</f>
        <v>0</v>
      </c>
      <c r="I38" s="2" t="str">
        <f>IF(H38="","",H38-TODAY())</f>
        <v>0</v>
      </c>
      <c r="J38" s="2" t="str">
        <f>IF(I38="","",IF(I38&lt;0,"ATRASADO",IF(I38&lt;=7,"POR VENCER","AL DÍA")))</f>
        <v>0</v>
      </c>
      <c r="K38" s="2"/>
      <c r="L38" s="2"/>
      <c r="M38" s="4"/>
      <c r="N38" s="2"/>
    </row>
    <row r="39" spans="1:14">
      <c r="A39" s="2"/>
      <c r="B39" s="2"/>
      <c r="C39" s="2"/>
      <c r="D39" s="2"/>
      <c r="E39" s="2"/>
      <c r="F39" s="2"/>
      <c r="G39" s="3"/>
      <c r="H39" s="3" t="str">
        <f>IF(OR(G39="",F39=""),"",IF(ISNUMBER(G39),G39+F39,IFERROR(DATEVALUE(G39)+F39,"")))</f>
        <v>0</v>
      </c>
      <c r="I39" s="2" t="str">
        <f>IF(H39="","",H39-TODAY())</f>
        <v>0</v>
      </c>
      <c r="J39" s="2" t="str">
        <f>IF(I39="","",IF(I39&lt;0,"ATRASADO",IF(I39&lt;=7,"POR VENCER","AL DÍA")))</f>
        <v>0</v>
      </c>
      <c r="K39" s="2"/>
      <c r="L39" s="2"/>
      <c r="M39" s="4"/>
      <c r="N39" s="2"/>
    </row>
    <row r="40" spans="1:14">
      <c r="A40" s="2"/>
      <c r="B40" s="2"/>
      <c r="C40" s="2"/>
      <c r="D40" s="2"/>
      <c r="E40" s="2"/>
      <c r="F40" s="2"/>
      <c r="G40" s="3"/>
      <c r="H40" s="3" t="str">
        <f>IF(OR(G40="",F40=""),"",IF(ISNUMBER(G40),G40+F40,IFERROR(DATEVALUE(G40)+F40,"")))</f>
        <v>0</v>
      </c>
      <c r="I40" s="2" t="str">
        <f>IF(H40="","",H40-TODAY())</f>
        <v>0</v>
      </c>
      <c r="J40" s="2" t="str">
        <f>IF(I40="","",IF(I40&lt;0,"ATRASADO",IF(I40&lt;=7,"POR VENCER","AL DÍA")))</f>
        <v>0</v>
      </c>
      <c r="K40" s="2"/>
      <c r="L40" s="2"/>
      <c r="M40" s="4"/>
      <c r="N40" s="2"/>
    </row>
    <row r="41" spans="1:14">
      <c r="A41" s="2"/>
      <c r="B41" s="2"/>
      <c r="C41" s="2"/>
      <c r="D41" s="2"/>
      <c r="E41" s="2"/>
      <c r="F41" s="2"/>
      <c r="G41" s="3"/>
      <c r="H41" s="3" t="str">
        <f>IF(OR(G41="",F41=""),"",IF(ISNUMBER(G41),G41+F41,IFERROR(DATEVALUE(G41)+F41,"")))</f>
        <v>0</v>
      </c>
      <c r="I41" s="2" t="str">
        <f>IF(H41="","",H41-TODAY())</f>
        <v>0</v>
      </c>
      <c r="J41" s="2" t="str">
        <f>IF(I41="","",IF(I41&lt;0,"ATRASADO",IF(I41&lt;=7,"POR VENCER","AL DÍA")))</f>
        <v>0</v>
      </c>
      <c r="K41" s="2"/>
      <c r="L41" s="2"/>
      <c r="M41" s="4"/>
      <c r="N41" s="2"/>
    </row>
    <row r="42" spans="1:14">
      <c r="A42" s="2"/>
      <c r="B42" s="2"/>
      <c r="C42" s="2"/>
      <c r="D42" s="2"/>
      <c r="E42" s="2"/>
      <c r="F42" s="2"/>
      <c r="G42" s="3"/>
      <c r="H42" s="3" t="str">
        <f>IF(OR(G42="",F42=""),"",IF(ISNUMBER(G42),G42+F42,IFERROR(DATEVALUE(G42)+F42,"")))</f>
        <v>0</v>
      </c>
      <c r="I42" s="2" t="str">
        <f>IF(H42="","",H42-TODAY())</f>
        <v>0</v>
      </c>
      <c r="J42" s="2" t="str">
        <f>IF(I42="","",IF(I42&lt;0,"ATRASADO",IF(I42&lt;=7,"POR VENCER","AL DÍA")))</f>
        <v>0</v>
      </c>
      <c r="K42" s="2"/>
      <c r="L42" s="2"/>
      <c r="M42" s="4"/>
      <c r="N42" s="2"/>
    </row>
    <row r="43" spans="1:14">
      <c r="A43" s="2"/>
      <c r="B43" s="2"/>
      <c r="C43" s="2"/>
      <c r="D43" s="2"/>
      <c r="E43" s="2"/>
      <c r="F43" s="2"/>
      <c r="G43" s="3"/>
      <c r="H43" s="3" t="str">
        <f>IF(OR(G43="",F43=""),"",IF(ISNUMBER(G43),G43+F43,IFERROR(DATEVALUE(G43)+F43,"")))</f>
        <v>0</v>
      </c>
      <c r="I43" s="2" t="str">
        <f>IF(H43="","",H43-TODAY())</f>
        <v>0</v>
      </c>
      <c r="J43" s="2" t="str">
        <f>IF(I43="","",IF(I43&lt;0,"ATRASADO",IF(I43&lt;=7,"POR VENCER","AL DÍA")))</f>
        <v>0</v>
      </c>
      <c r="K43" s="2"/>
      <c r="L43" s="2"/>
      <c r="M43" s="4"/>
      <c r="N43" s="2"/>
    </row>
    <row r="44" spans="1:14">
      <c r="A44" s="2"/>
      <c r="B44" s="2"/>
      <c r="C44" s="2"/>
      <c r="D44" s="2"/>
      <c r="E44" s="2"/>
      <c r="F44" s="2"/>
      <c r="G44" s="3"/>
      <c r="H44" s="3" t="str">
        <f>IF(OR(G44="",F44=""),"",IF(ISNUMBER(G44),G44+F44,IFERROR(DATEVALUE(G44)+F44,"")))</f>
        <v>0</v>
      </c>
      <c r="I44" s="2" t="str">
        <f>IF(H44="","",H44-TODAY())</f>
        <v>0</v>
      </c>
      <c r="J44" s="2" t="str">
        <f>IF(I44="","",IF(I44&lt;0,"ATRASADO",IF(I44&lt;=7,"POR VENCER","AL DÍA")))</f>
        <v>0</v>
      </c>
      <c r="K44" s="2"/>
      <c r="L44" s="2"/>
      <c r="M44" s="4"/>
      <c r="N44" s="2"/>
    </row>
    <row r="45" spans="1:14">
      <c r="A45" s="2"/>
      <c r="B45" s="2"/>
      <c r="C45" s="2"/>
      <c r="D45" s="2"/>
      <c r="E45" s="2"/>
      <c r="F45" s="2"/>
      <c r="G45" s="3"/>
      <c r="H45" s="3" t="str">
        <f>IF(OR(G45="",F45=""),"",IF(ISNUMBER(G45),G45+F45,IFERROR(DATEVALUE(G45)+F45,"")))</f>
        <v>0</v>
      </c>
      <c r="I45" s="2" t="str">
        <f>IF(H45="","",H45-TODAY())</f>
        <v>0</v>
      </c>
      <c r="J45" s="2" t="str">
        <f>IF(I45="","",IF(I45&lt;0,"ATRASADO",IF(I45&lt;=7,"POR VENCER","AL DÍA")))</f>
        <v>0</v>
      </c>
      <c r="K45" s="2"/>
      <c r="L45" s="2"/>
      <c r="M45" s="4"/>
      <c r="N45" s="2"/>
    </row>
    <row r="46" spans="1:14">
      <c r="A46" s="2"/>
      <c r="B46" s="2"/>
      <c r="C46" s="2"/>
      <c r="D46" s="2"/>
      <c r="E46" s="2"/>
      <c r="F46" s="2"/>
      <c r="G46" s="3"/>
      <c r="H46" s="3" t="str">
        <f>IF(OR(G46="",F46=""),"",IF(ISNUMBER(G46),G46+F46,IFERROR(DATEVALUE(G46)+F46,"")))</f>
        <v>0</v>
      </c>
      <c r="I46" s="2" t="str">
        <f>IF(H46="","",H46-TODAY())</f>
        <v>0</v>
      </c>
      <c r="J46" s="2" t="str">
        <f>IF(I46="","",IF(I46&lt;0,"ATRASADO",IF(I46&lt;=7,"POR VENCER","AL DÍA")))</f>
        <v>0</v>
      </c>
      <c r="K46" s="2"/>
      <c r="L46" s="2"/>
      <c r="M46" s="4"/>
      <c r="N46" s="2"/>
    </row>
    <row r="47" spans="1:14">
      <c r="A47" s="2"/>
      <c r="B47" s="2"/>
      <c r="C47" s="2"/>
      <c r="D47" s="2"/>
      <c r="E47" s="2"/>
      <c r="F47" s="2"/>
      <c r="G47" s="3"/>
      <c r="H47" s="3" t="str">
        <f>IF(OR(G47="",F47=""),"",IF(ISNUMBER(G47),G47+F47,IFERROR(DATEVALUE(G47)+F47,"")))</f>
        <v>0</v>
      </c>
      <c r="I47" s="2" t="str">
        <f>IF(H47="","",H47-TODAY())</f>
        <v>0</v>
      </c>
      <c r="J47" s="2" t="str">
        <f>IF(I47="","",IF(I47&lt;0,"ATRASADO",IF(I47&lt;=7,"POR VENCER","AL DÍA")))</f>
        <v>0</v>
      </c>
      <c r="K47" s="2"/>
      <c r="L47" s="2"/>
      <c r="M47" s="4"/>
      <c r="N47" s="2"/>
    </row>
    <row r="48" spans="1:14">
      <c r="A48" s="2"/>
      <c r="B48" s="2"/>
      <c r="C48" s="2"/>
      <c r="D48" s="2"/>
      <c r="E48" s="2"/>
      <c r="F48" s="2"/>
      <c r="G48" s="3"/>
      <c r="H48" s="3" t="str">
        <f>IF(OR(G48="",F48=""),"",IF(ISNUMBER(G48),G48+F48,IFERROR(DATEVALUE(G48)+F48,"")))</f>
        <v>0</v>
      </c>
      <c r="I48" s="2" t="str">
        <f>IF(H48="","",H48-TODAY())</f>
        <v>0</v>
      </c>
      <c r="J48" s="2" t="str">
        <f>IF(I48="","",IF(I48&lt;0,"ATRASADO",IF(I48&lt;=7,"POR VENCER","AL DÍA")))</f>
        <v>0</v>
      </c>
      <c r="K48" s="2"/>
      <c r="L48" s="2"/>
      <c r="M48" s="4"/>
      <c r="N48" s="2"/>
    </row>
    <row r="49" spans="1:14">
      <c r="A49" s="2"/>
      <c r="B49" s="2"/>
      <c r="C49" s="2"/>
      <c r="D49" s="2"/>
      <c r="E49" s="2"/>
      <c r="F49" s="2"/>
      <c r="G49" s="3"/>
      <c r="H49" s="3" t="str">
        <f>IF(OR(G49="",F49=""),"",IF(ISNUMBER(G49),G49+F49,IFERROR(DATEVALUE(G49)+F49,"")))</f>
        <v>0</v>
      </c>
      <c r="I49" s="2" t="str">
        <f>IF(H49="","",H49-TODAY())</f>
        <v>0</v>
      </c>
      <c r="J49" s="2" t="str">
        <f>IF(I49="","",IF(I49&lt;0,"ATRASADO",IF(I49&lt;=7,"POR VENCER","AL DÍA")))</f>
        <v>0</v>
      </c>
      <c r="K49" s="2"/>
      <c r="L49" s="2"/>
      <c r="M49" s="4"/>
      <c r="N49" s="2"/>
    </row>
    <row r="50" spans="1:14">
      <c r="A50" s="2"/>
      <c r="B50" s="2"/>
      <c r="C50" s="2"/>
      <c r="D50" s="2"/>
      <c r="E50" s="2"/>
      <c r="F50" s="2"/>
      <c r="G50" s="3"/>
      <c r="H50" s="3" t="str">
        <f>IF(OR(G50="",F50=""),"",IF(ISNUMBER(G50),G50+F50,IFERROR(DATEVALUE(G50)+F50,"")))</f>
        <v>0</v>
      </c>
      <c r="I50" s="2" t="str">
        <f>IF(H50="","",H50-TODAY())</f>
        <v>0</v>
      </c>
      <c r="J50" s="2" t="str">
        <f>IF(I50="","",IF(I50&lt;0,"ATRASADO",IF(I50&lt;=7,"POR VENCER","AL DÍA")))</f>
        <v>0</v>
      </c>
      <c r="K50" s="2"/>
      <c r="L50" s="2"/>
      <c r="M50" s="4"/>
      <c r="N50" s="2"/>
    </row>
  </sheetData>
  <autoFilter ref="A1:N50"/>
  <conditionalFormatting sqref="J2:J50">
    <cfRule type="cellIs" dxfId="0" priority="1" operator="equal">
      <formula>"ATRASADO"</formula>
    </cfRule>
    <cfRule type="cellIs" dxfId="1" priority="2" operator="equal">
      <formula>"POR VENCER"</formula>
    </cfRule>
    <cfRule type="cellIs" dxfId="2" priority="3" operator="equal">
      <formula>"AL DÍA"</formula>
    </cfRule>
  </conditionalFormatting>
  <dataValidations count="1">
    <dataValidation type="list" errorStyle="stop" operator="between" allowBlank="1" showDropDown="0" showInputMessage="0" showErrorMessage="0" sqref="D2:D50">
      <formula1>"Alta,Media,Baja"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K50"/>
  <sheetViews>
    <sheetView tabSelected="0" workbookViewId="0" showGridLines="true" showRowColHeaders="1">
      <pane ySplit="1" topLeftCell="A2" activePane="bottomLeft" state="frozen"/>
      <selection pane="bottomLeft" activeCell="A1" sqref="A1:K50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16" customWidth="true" style="0"/>
    <col min="4" max="4" width="16" customWidth="true" style="0"/>
    <col min="5" max="5" width="18" customWidth="true" style="0"/>
    <col min="6" max="6" width="16" customWidth="true" style="0"/>
    <col min="7" max="7" width="11" customWidth="true" style="0"/>
    <col min="8" max="8" width="16" customWidth="true" style="0"/>
    <col min="9" max="9" width="18" customWidth="true" style="0"/>
    <col min="10" max="10" width="14" customWidth="true" style="0"/>
    <col min="11" max="11" width="28" customWidth="true" style="0"/>
  </cols>
  <sheetData>
    <row r="1" spans="1:11" customHeight="1" ht="24">
      <c r="A1" s="5" t="s">
        <v>0</v>
      </c>
      <c r="B1" s="5" t="s">
        <v>1</v>
      </c>
      <c r="C1" s="5" t="s">
        <v>28</v>
      </c>
      <c r="D1" s="5" t="s">
        <v>29</v>
      </c>
      <c r="E1" s="5" t="s">
        <v>30</v>
      </c>
      <c r="F1" s="5" t="s">
        <v>2</v>
      </c>
      <c r="G1" s="5" t="s">
        <v>3</v>
      </c>
      <c r="H1" s="5" t="s">
        <v>31</v>
      </c>
      <c r="I1" s="5" t="s">
        <v>32</v>
      </c>
      <c r="J1" s="5" t="s">
        <v>9</v>
      </c>
      <c r="K1" s="5" t="s">
        <v>13</v>
      </c>
    </row>
    <row r="2" spans="1:11">
      <c r="A2" s="2" t="s">
        <v>14</v>
      </c>
      <c r="B2" s="2" t="s">
        <v>15</v>
      </c>
      <c r="C2" s="2" t="s">
        <v>33</v>
      </c>
      <c r="D2" s="2" t="s">
        <v>34</v>
      </c>
      <c r="E2" s="2" t="s">
        <v>35</v>
      </c>
      <c r="F2" s="2" t="s">
        <v>16</v>
      </c>
      <c r="G2" s="2" t="s">
        <v>17</v>
      </c>
      <c r="H2" s="2" t="s">
        <v>36</v>
      </c>
      <c r="I2" s="2">
        <v>25000</v>
      </c>
      <c r="J2" s="2" t="s">
        <v>37</v>
      </c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autoFilter ref="A1:K50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J50"/>
  <sheetViews>
    <sheetView tabSelected="0" workbookViewId="0" showGridLines="true" showRowColHeaders="1">
      <pane ySplit="1" topLeftCell="A2" activePane="bottomLeft" state="frozen"/>
      <selection pane="bottomLeft" activeCell="A1" sqref="A1:J50"/>
    </sheetView>
  </sheetViews>
  <sheetFormatPr defaultRowHeight="14.4" outlineLevelRow="0" outlineLevelCol="0"/>
  <cols>
    <col min="1" max="1" width="12" customWidth="true" style="0"/>
    <col min="2" max="2" width="16" customWidth="true" style="0"/>
    <col min="3" max="3" width="14" customWidth="true" style="0"/>
    <col min="4" max="4" width="38" customWidth="true" style="0"/>
    <col min="5" max="5" width="18" customWidth="true" style="0"/>
    <col min="6" max="6" width="9" customWidth="true" style="0"/>
    <col min="7" max="7" width="16" customWidth="true" style="0"/>
    <col min="8" max="8" width="18" customWidth="true" style="0"/>
    <col min="9" max="9" width="14" customWidth="true" style="0"/>
    <col min="10" max="10" width="11" customWidth="true" style="0"/>
  </cols>
  <sheetData>
    <row r="1" spans="1:10" customHeight="1" ht="24">
      <c r="A1" s="5" t="s">
        <v>38</v>
      </c>
      <c r="B1" s="5" t="s">
        <v>39</v>
      </c>
      <c r="C1" s="5" t="s">
        <v>40</v>
      </c>
      <c r="D1" s="5" t="s">
        <v>41</v>
      </c>
      <c r="E1" s="5" t="s">
        <v>10</v>
      </c>
      <c r="F1" s="5" t="s">
        <v>42</v>
      </c>
      <c r="G1" s="5" t="s">
        <v>43</v>
      </c>
      <c r="H1" s="5" t="s">
        <v>44</v>
      </c>
      <c r="I1" s="5" t="s">
        <v>45</v>
      </c>
      <c r="J1" s="5" t="s">
        <v>46</v>
      </c>
    </row>
    <row r="2" spans="1:10">
      <c r="A2" s="3" t="s">
        <v>47</v>
      </c>
      <c r="B2" s="2" t="s">
        <v>14</v>
      </c>
      <c r="C2" s="2" t="s">
        <v>48</v>
      </c>
      <c r="D2" s="2" t="s">
        <v>18</v>
      </c>
      <c r="E2" s="2" t="s">
        <v>19</v>
      </c>
      <c r="F2" s="2">
        <v>2</v>
      </c>
      <c r="G2" s="4">
        <v>1200</v>
      </c>
      <c r="H2" s="4">
        <v>300</v>
      </c>
      <c r="I2" s="4" t="str">
        <f>IF(AND(G2="",H2=""),"",SUM(G2:H2))</f>
        <v>0</v>
      </c>
      <c r="J2" s="2">
        <v>2</v>
      </c>
    </row>
    <row r="3" spans="1:10">
      <c r="A3" s="3"/>
      <c r="B3" s="2"/>
      <c r="C3" s="2"/>
      <c r="D3" s="2"/>
      <c r="E3" s="2"/>
      <c r="F3" s="2"/>
      <c r="G3" s="4"/>
      <c r="H3" s="4"/>
      <c r="I3" s="4" t="str">
        <f>IF(AND(G3="",H3=""),"",SUM(G3:H3))</f>
        <v>0</v>
      </c>
      <c r="J3" s="2"/>
    </row>
    <row r="4" spans="1:10">
      <c r="A4" s="3"/>
      <c r="B4" s="2"/>
      <c r="C4" s="2"/>
      <c r="D4" s="2"/>
      <c r="E4" s="2"/>
      <c r="F4" s="2"/>
      <c r="G4" s="4"/>
      <c r="H4" s="4"/>
      <c r="I4" s="4" t="str">
        <f>IF(AND(G4="",H4=""),"",SUM(G4:H4))</f>
        <v>0</v>
      </c>
      <c r="J4" s="2"/>
    </row>
    <row r="5" spans="1:10">
      <c r="A5" s="3"/>
      <c r="B5" s="2"/>
      <c r="C5" s="2"/>
      <c r="D5" s="2"/>
      <c r="E5" s="2"/>
      <c r="F5" s="2"/>
      <c r="G5" s="4"/>
      <c r="H5" s="4"/>
      <c r="I5" s="4" t="str">
        <f>IF(AND(G5="",H5=""),"",SUM(G5:H5))</f>
        <v>0</v>
      </c>
      <c r="J5" s="2"/>
    </row>
    <row r="6" spans="1:10">
      <c r="A6" s="3"/>
      <c r="B6" s="2"/>
      <c r="C6" s="2"/>
      <c r="D6" s="2"/>
      <c r="E6" s="2"/>
      <c r="F6" s="2"/>
      <c r="G6" s="4"/>
      <c r="H6" s="4"/>
      <c r="I6" s="4" t="str">
        <f>IF(AND(G6="",H6=""),"",SUM(G6:H6))</f>
        <v>0</v>
      </c>
      <c r="J6" s="2"/>
    </row>
    <row r="7" spans="1:10">
      <c r="A7" s="3"/>
      <c r="B7" s="2"/>
      <c r="C7" s="2"/>
      <c r="D7" s="2"/>
      <c r="E7" s="2"/>
      <c r="F7" s="2"/>
      <c r="G7" s="4"/>
      <c r="H7" s="4"/>
      <c r="I7" s="4" t="str">
        <f>IF(AND(G7="",H7=""),"",SUM(G7:H7))</f>
        <v>0</v>
      </c>
      <c r="J7" s="2"/>
    </row>
    <row r="8" spans="1:10">
      <c r="A8" s="3"/>
      <c r="B8" s="2"/>
      <c r="C8" s="2"/>
      <c r="D8" s="2"/>
      <c r="E8" s="2"/>
      <c r="F8" s="2"/>
      <c r="G8" s="4"/>
      <c r="H8" s="4"/>
      <c r="I8" s="4" t="str">
        <f>IF(AND(G8="",H8=""),"",SUM(G8:H8))</f>
        <v>0</v>
      </c>
      <c r="J8" s="2"/>
    </row>
    <row r="9" spans="1:10">
      <c r="A9" s="3"/>
      <c r="B9" s="2"/>
      <c r="C9" s="2"/>
      <c r="D9" s="2"/>
      <c r="E9" s="2"/>
      <c r="F9" s="2"/>
      <c r="G9" s="4"/>
      <c r="H9" s="4"/>
      <c r="I9" s="4" t="str">
        <f>IF(AND(G9="",H9=""),"",SUM(G9:H9))</f>
        <v>0</v>
      </c>
      <c r="J9" s="2"/>
    </row>
    <row r="10" spans="1:10">
      <c r="A10" s="3"/>
      <c r="B10" s="2"/>
      <c r="C10" s="2"/>
      <c r="D10" s="2"/>
      <c r="E10" s="2"/>
      <c r="F10" s="2"/>
      <c r="G10" s="4"/>
      <c r="H10" s="4"/>
      <c r="I10" s="4" t="str">
        <f>IF(AND(G10="",H10=""),"",SUM(G10:H10))</f>
        <v>0</v>
      </c>
      <c r="J10" s="2"/>
    </row>
    <row r="11" spans="1:10">
      <c r="A11" s="3"/>
      <c r="B11" s="2"/>
      <c r="C11" s="2"/>
      <c r="D11" s="2"/>
      <c r="E11" s="2"/>
      <c r="F11" s="2"/>
      <c r="G11" s="4"/>
      <c r="H11" s="4"/>
      <c r="I11" s="4" t="str">
        <f>IF(AND(G11="",H11=""),"",SUM(G11:H11))</f>
        <v>0</v>
      </c>
      <c r="J11" s="2"/>
    </row>
    <row r="12" spans="1:10">
      <c r="A12" s="3"/>
      <c r="B12" s="2"/>
      <c r="C12" s="2"/>
      <c r="D12" s="2"/>
      <c r="E12" s="2"/>
      <c r="F12" s="2"/>
      <c r="G12" s="4"/>
      <c r="H12" s="4"/>
      <c r="I12" s="4" t="str">
        <f>IF(AND(G12="",H12=""),"",SUM(G12:H12))</f>
        <v>0</v>
      </c>
      <c r="J12" s="2"/>
    </row>
    <row r="13" spans="1:10">
      <c r="A13" s="3"/>
      <c r="B13" s="2"/>
      <c r="C13" s="2"/>
      <c r="D13" s="2"/>
      <c r="E13" s="2"/>
      <c r="F13" s="2"/>
      <c r="G13" s="4"/>
      <c r="H13" s="4"/>
      <c r="I13" s="4" t="str">
        <f>IF(AND(G13="",H13=""),"",SUM(G13:H13))</f>
        <v>0</v>
      </c>
      <c r="J13" s="2"/>
    </row>
    <row r="14" spans="1:10">
      <c r="A14" s="3"/>
      <c r="B14" s="2"/>
      <c r="C14" s="2"/>
      <c r="D14" s="2"/>
      <c r="E14" s="2"/>
      <c r="F14" s="2"/>
      <c r="G14" s="4"/>
      <c r="H14" s="4"/>
      <c r="I14" s="4" t="str">
        <f>IF(AND(G14="",H14=""),"",SUM(G14:H14))</f>
        <v>0</v>
      </c>
      <c r="J14" s="2"/>
    </row>
    <row r="15" spans="1:10">
      <c r="A15" s="3"/>
      <c r="B15" s="2"/>
      <c r="C15" s="2"/>
      <c r="D15" s="2"/>
      <c r="E15" s="2"/>
      <c r="F15" s="2"/>
      <c r="G15" s="4"/>
      <c r="H15" s="4"/>
      <c r="I15" s="4" t="str">
        <f>IF(AND(G15="",H15=""),"",SUM(G15:H15))</f>
        <v>0</v>
      </c>
      <c r="J15" s="2"/>
    </row>
    <row r="16" spans="1:10">
      <c r="A16" s="3"/>
      <c r="B16" s="2"/>
      <c r="C16" s="2"/>
      <c r="D16" s="2"/>
      <c r="E16" s="2"/>
      <c r="F16" s="2"/>
      <c r="G16" s="4"/>
      <c r="H16" s="4"/>
      <c r="I16" s="4" t="str">
        <f>IF(AND(G16="",H16=""),"",SUM(G16:H16))</f>
        <v>0</v>
      </c>
      <c r="J16" s="2"/>
    </row>
    <row r="17" spans="1:10">
      <c r="A17" s="3"/>
      <c r="B17" s="2"/>
      <c r="C17" s="2"/>
      <c r="D17" s="2"/>
      <c r="E17" s="2"/>
      <c r="F17" s="2"/>
      <c r="G17" s="4"/>
      <c r="H17" s="4"/>
      <c r="I17" s="4" t="str">
        <f>IF(AND(G17="",H17=""),"",SUM(G17:H17))</f>
        <v>0</v>
      </c>
      <c r="J17" s="2"/>
    </row>
    <row r="18" spans="1:10">
      <c r="A18" s="3"/>
      <c r="B18" s="2"/>
      <c r="C18" s="2"/>
      <c r="D18" s="2"/>
      <c r="E18" s="2"/>
      <c r="F18" s="2"/>
      <c r="G18" s="4"/>
      <c r="H18" s="4"/>
      <c r="I18" s="4" t="str">
        <f>IF(AND(G18="",H18=""),"",SUM(G18:H18))</f>
        <v>0</v>
      </c>
      <c r="J18" s="2"/>
    </row>
    <row r="19" spans="1:10">
      <c r="A19" s="3"/>
      <c r="B19" s="2"/>
      <c r="C19" s="2"/>
      <c r="D19" s="2"/>
      <c r="E19" s="2"/>
      <c r="F19" s="2"/>
      <c r="G19" s="4"/>
      <c r="H19" s="4"/>
      <c r="I19" s="4" t="str">
        <f>IF(AND(G19="",H19=""),"",SUM(G19:H19))</f>
        <v>0</v>
      </c>
      <c r="J19" s="2"/>
    </row>
    <row r="20" spans="1:10">
      <c r="A20" s="3"/>
      <c r="B20" s="2"/>
      <c r="C20" s="2"/>
      <c r="D20" s="2"/>
      <c r="E20" s="2"/>
      <c r="F20" s="2"/>
      <c r="G20" s="4"/>
      <c r="H20" s="4"/>
      <c r="I20" s="4" t="str">
        <f>IF(AND(G20="",H20=""),"",SUM(G20:H20))</f>
        <v>0</v>
      </c>
      <c r="J20" s="2"/>
    </row>
    <row r="21" spans="1:10">
      <c r="A21" s="3"/>
      <c r="B21" s="2"/>
      <c r="C21" s="2"/>
      <c r="D21" s="2"/>
      <c r="E21" s="2"/>
      <c r="F21" s="2"/>
      <c r="G21" s="4"/>
      <c r="H21" s="4"/>
      <c r="I21" s="4" t="str">
        <f>IF(AND(G21="",H21=""),"",SUM(G21:H21))</f>
        <v>0</v>
      </c>
      <c r="J21" s="2"/>
    </row>
    <row r="22" spans="1:10">
      <c r="A22" s="3"/>
      <c r="B22" s="2"/>
      <c r="C22" s="2"/>
      <c r="D22" s="2"/>
      <c r="E22" s="2"/>
      <c r="F22" s="2"/>
      <c r="G22" s="4"/>
      <c r="H22" s="4"/>
      <c r="I22" s="4" t="str">
        <f>IF(AND(G22="",H22=""),"",SUM(G22:H22))</f>
        <v>0</v>
      </c>
      <c r="J22" s="2"/>
    </row>
    <row r="23" spans="1:10">
      <c r="A23" s="3"/>
      <c r="B23" s="2"/>
      <c r="C23" s="2"/>
      <c r="D23" s="2"/>
      <c r="E23" s="2"/>
      <c r="F23" s="2"/>
      <c r="G23" s="4"/>
      <c r="H23" s="4"/>
      <c r="I23" s="4" t="str">
        <f>IF(AND(G23="",H23=""),"",SUM(G23:H23))</f>
        <v>0</v>
      </c>
      <c r="J23" s="2"/>
    </row>
    <row r="24" spans="1:10">
      <c r="A24" s="3"/>
      <c r="B24" s="2"/>
      <c r="C24" s="2"/>
      <c r="D24" s="2"/>
      <c r="E24" s="2"/>
      <c r="F24" s="2"/>
      <c r="G24" s="4"/>
      <c r="H24" s="4"/>
      <c r="I24" s="4" t="str">
        <f>IF(AND(G24="",H24=""),"",SUM(G24:H24))</f>
        <v>0</v>
      </c>
      <c r="J24" s="2"/>
    </row>
    <row r="25" spans="1:10">
      <c r="A25" s="3"/>
      <c r="B25" s="2"/>
      <c r="C25" s="2"/>
      <c r="D25" s="2"/>
      <c r="E25" s="2"/>
      <c r="F25" s="2"/>
      <c r="G25" s="4"/>
      <c r="H25" s="4"/>
      <c r="I25" s="4" t="str">
        <f>IF(AND(G25="",H25=""),"",SUM(G25:H25))</f>
        <v>0</v>
      </c>
      <c r="J25" s="2"/>
    </row>
    <row r="26" spans="1:10">
      <c r="A26" s="3"/>
      <c r="B26" s="2"/>
      <c r="C26" s="2"/>
      <c r="D26" s="2"/>
      <c r="E26" s="2"/>
      <c r="F26" s="2"/>
      <c r="G26" s="4"/>
      <c r="H26" s="4"/>
      <c r="I26" s="4" t="str">
        <f>IF(AND(G26="",H26=""),"",SUM(G26:H26))</f>
        <v>0</v>
      </c>
      <c r="J26" s="2"/>
    </row>
    <row r="27" spans="1:10">
      <c r="A27" s="3"/>
      <c r="B27" s="2"/>
      <c r="C27" s="2"/>
      <c r="D27" s="2"/>
      <c r="E27" s="2"/>
      <c r="F27" s="2"/>
      <c r="G27" s="4"/>
      <c r="H27" s="4"/>
      <c r="I27" s="4" t="str">
        <f>IF(AND(G27="",H27=""),"",SUM(G27:H27))</f>
        <v>0</v>
      </c>
      <c r="J27" s="2"/>
    </row>
    <row r="28" spans="1:10">
      <c r="A28" s="3"/>
      <c r="B28" s="2"/>
      <c r="C28" s="2"/>
      <c r="D28" s="2"/>
      <c r="E28" s="2"/>
      <c r="F28" s="2"/>
      <c r="G28" s="4"/>
      <c r="H28" s="4"/>
      <c r="I28" s="4" t="str">
        <f>IF(AND(G28="",H28=""),"",SUM(G28:H28))</f>
        <v>0</v>
      </c>
      <c r="J28" s="2"/>
    </row>
    <row r="29" spans="1:10">
      <c r="A29" s="3"/>
      <c r="B29" s="2"/>
      <c r="C29" s="2"/>
      <c r="D29" s="2"/>
      <c r="E29" s="2"/>
      <c r="F29" s="2"/>
      <c r="G29" s="4"/>
      <c r="H29" s="4"/>
      <c r="I29" s="4" t="str">
        <f>IF(AND(G29="",H29=""),"",SUM(G29:H29))</f>
        <v>0</v>
      </c>
      <c r="J29" s="2"/>
    </row>
    <row r="30" spans="1:10">
      <c r="A30" s="3"/>
      <c r="B30" s="2"/>
      <c r="C30" s="2"/>
      <c r="D30" s="2"/>
      <c r="E30" s="2"/>
      <c r="F30" s="2"/>
      <c r="G30" s="4"/>
      <c r="H30" s="4"/>
      <c r="I30" s="4" t="str">
        <f>IF(AND(G30="",H30=""),"",SUM(G30:H30))</f>
        <v>0</v>
      </c>
      <c r="J30" s="2"/>
    </row>
    <row r="31" spans="1:10">
      <c r="A31" s="3"/>
      <c r="B31" s="2"/>
      <c r="C31" s="2"/>
      <c r="D31" s="2"/>
      <c r="E31" s="2"/>
      <c r="F31" s="2"/>
      <c r="G31" s="4"/>
      <c r="H31" s="4"/>
      <c r="I31" s="4" t="str">
        <f>IF(AND(G31="",H31=""),"",SUM(G31:H31))</f>
        <v>0</v>
      </c>
      <c r="J31" s="2"/>
    </row>
    <row r="32" spans="1:10">
      <c r="A32" s="3"/>
      <c r="B32" s="2"/>
      <c r="C32" s="2"/>
      <c r="D32" s="2"/>
      <c r="E32" s="2"/>
      <c r="F32" s="2"/>
      <c r="G32" s="4"/>
      <c r="H32" s="4"/>
      <c r="I32" s="4" t="str">
        <f>IF(AND(G32="",H32=""),"",SUM(G32:H32))</f>
        <v>0</v>
      </c>
      <c r="J32" s="2"/>
    </row>
    <row r="33" spans="1:10">
      <c r="A33" s="3"/>
      <c r="B33" s="2"/>
      <c r="C33" s="2"/>
      <c r="D33" s="2"/>
      <c r="E33" s="2"/>
      <c r="F33" s="2"/>
      <c r="G33" s="4"/>
      <c r="H33" s="4"/>
      <c r="I33" s="4" t="str">
        <f>IF(AND(G33="",H33=""),"",SUM(G33:H33))</f>
        <v>0</v>
      </c>
      <c r="J33" s="2"/>
    </row>
    <row r="34" spans="1:10">
      <c r="A34" s="3"/>
      <c r="B34" s="2"/>
      <c r="C34" s="2"/>
      <c r="D34" s="2"/>
      <c r="E34" s="2"/>
      <c r="F34" s="2"/>
      <c r="G34" s="4"/>
      <c r="H34" s="4"/>
      <c r="I34" s="4" t="str">
        <f>IF(AND(G34="",H34=""),"",SUM(G34:H34))</f>
        <v>0</v>
      </c>
      <c r="J34" s="2"/>
    </row>
    <row r="35" spans="1:10">
      <c r="A35" s="3"/>
      <c r="B35" s="2"/>
      <c r="C35" s="2"/>
      <c r="D35" s="2"/>
      <c r="E35" s="2"/>
      <c r="F35" s="2"/>
      <c r="G35" s="4"/>
      <c r="H35" s="4"/>
      <c r="I35" s="4" t="str">
        <f>IF(AND(G35="",H35=""),"",SUM(G35:H35))</f>
        <v>0</v>
      </c>
      <c r="J35" s="2"/>
    </row>
    <row r="36" spans="1:10">
      <c r="A36" s="3"/>
      <c r="B36" s="2"/>
      <c r="C36" s="2"/>
      <c r="D36" s="2"/>
      <c r="E36" s="2"/>
      <c r="F36" s="2"/>
      <c r="G36" s="4"/>
      <c r="H36" s="4"/>
      <c r="I36" s="4" t="str">
        <f>IF(AND(G36="",H36=""),"",SUM(G36:H36))</f>
        <v>0</v>
      </c>
      <c r="J36" s="2"/>
    </row>
    <row r="37" spans="1:10">
      <c r="A37" s="3"/>
      <c r="B37" s="2"/>
      <c r="C37" s="2"/>
      <c r="D37" s="2"/>
      <c r="E37" s="2"/>
      <c r="F37" s="2"/>
      <c r="G37" s="4"/>
      <c r="H37" s="4"/>
      <c r="I37" s="4" t="str">
        <f>IF(AND(G37="",H37=""),"",SUM(G37:H37))</f>
        <v>0</v>
      </c>
      <c r="J37" s="2"/>
    </row>
    <row r="38" spans="1:10">
      <c r="A38" s="3"/>
      <c r="B38" s="2"/>
      <c r="C38" s="2"/>
      <c r="D38" s="2"/>
      <c r="E38" s="2"/>
      <c r="F38" s="2"/>
      <c r="G38" s="4"/>
      <c r="H38" s="4"/>
      <c r="I38" s="4" t="str">
        <f>IF(AND(G38="",H38=""),"",SUM(G38:H38))</f>
        <v>0</v>
      </c>
      <c r="J38" s="2"/>
    </row>
    <row r="39" spans="1:10">
      <c r="A39" s="3"/>
      <c r="B39" s="2"/>
      <c r="C39" s="2"/>
      <c r="D39" s="2"/>
      <c r="E39" s="2"/>
      <c r="F39" s="2"/>
      <c r="G39" s="4"/>
      <c r="H39" s="4"/>
      <c r="I39" s="4" t="str">
        <f>IF(AND(G39="",H39=""),"",SUM(G39:H39))</f>
        <v>0</v>
      </c>
      <c r="J39" s="2"/>
    </row>
    <row r="40" spans="1:10">
      <c r="A40" s="3"/>
      <c r="B40" s="2"/>
      <c r="C40" s="2"/>
      <c r="D40" s="2"/>
      <c r="E40" s="2"/>
      <c r="F40" s="2"/>
      <c r="G40" s="4"/>
      <c r="H40" s="4"/>
      <c r="I40" s="4" t="str">
        <f>IF(AND(G40="",H40=""),"",SUM(G40:H40))</f>
        <v>0</v>
      </c>
      <c r="J40" s="2"/>
    </row>
    <row r="41" spans="1:10">
      <c r="A41" s="3"/>
      <c r="B41" s="2"/>
      <c r="C41" s="2"/>
      <c r="D41" s="2"/>
      <c r="E41" s="2"/>
      <c r="F41" s="2"/>
      <c r="G41" s="4"/>
      <c r="H41" s="4"/>
      <c r="I41" s="4" t="str">
        <f>IF(AND(G41="",H41=""),"",SUM(G41:H41))</f>
        <v>0</v>
      </c>
      <c r="J41" s="2"/>
    </row>
    <row r="42" spans="1:10">
      <c r="A42" s="3"/>
      <c r="B42" s="2"/>
      <c r="C42" s="2"/>
      <c r="D42" s="2"/>
      <c r="E42" s="2"/>
      <c r="F42" s="2"/>
      <c r="G42" s="4"/>
      <c r="H42" s="4"/>
      <c r="I42" s="4" t="str">
        <f>IF(AND(G42="",H42=""),"",SUM(G42:H42))</f>
        <v>0</v>
      </c>
      <c r="J42" s="2"/>
    </row>
    <row r="43" spans="1:10">
      <c r="A43" s="3"/>
      <c r="B43" s="2"/>
      <c r="C43" s="2"/>
      <c r="D43" s="2"/>
      <c r="E43" s="2"/>
      <c r="F43" s="2"/>
      <c r="G43" s="4"/>
      <c r="H43" s="4"/>
      <c r="I43" s="4" t="str">
        <f>IF(AND(G43="",H43=""),"",SUM(G43:H43))</f>
        <v>0</v>
      </c>
      <c r="J43" s="2"/>
    </row>
    <row r="44" spans="1:10">
      <c r="A44" s="3"/>
      <c r="B44" s="2"/>
      <c r="C44" s="2"/>
      <c r="D44" s="2"/>
      <c r="E44" s="2"/>
      <c r="F44" s="2"/>
      <c r="G44" s="4"/>
      <c r="H44" s="4"/>
      <c r="I44" s="4" t="str">
        <f>IF(AND(G44="",H44=""),"",SUM(G44:H44))</f>
        <v>0</v>
      </c>
      <c r="J44" s="2"/>
    </row>
    <row r="45" spans="1:10">
      <c r="A45" s="3"/>
      <c r="B45" s="2"/>
      <c r="C45" s="2"/>
      <c r="D45" s="2"/>
      <c r="E45" s="2"/>
      <c r="F45" s="2"/>
      <c r="G45" s="4"/>
      <c r="H45" s="4"/>
      <c r="I45" s="4" t="str">
        <f>IF(AND(G45="",H45=""),"",SUM(G45:H45))</f>
        <v>0</v>
      </c>
      <c r="J45" s="2"/>
    </row>
    <row r="46" spans="1:10">
      <c r="A46" s="3"/>
      <c r="B46" s="2"/>
      <c r="C46" s="2"/>
      <c r="D46" s="2"/>
      <c r="E46" s="2"/>
      <c r="F46" s="2"/>
      <c r="G46" s="4"/>
      <c r="H46" s="4"/>
      <c r="I46" s="4" t="str">
        <f>IF(AND(G46="",H46=""),"",SUM(G46:H46))</f>
        <v>0</v>
      </c>
      <c r="J46" s="2"/>
    </row>
    <row r="47" spans="1:10">
      <c r="A47" s="3"/>
      <c r="B47" s="2"/>
      <c r="C47" s="2"/>
      <c r="D47" s="2"/>
      <c r="E47" s="2"/>
      <c r="F47" s="2"/>
      <c r="G47" s="4"/>
      <c r="H47" s="4"/>
      <c r="I47" s="4" t="str">
        <f>IF(AND(G47="",H47=""),"",SUM(G47:H47))</f>
        <v>0</v>
      </c>
      <c r="J47" s="2"/>
    </row>
    <row r="48" spans="1:10">
      <c r="A48" s="3"/>
      <c r="B48" s="2"/>
      <c r="C48" s="2"/>
      <c r="D48" s="2"/>
      <c r="E48" s="2"/>
      <c r="F48" s="2"/>
      <c r="G48" s="4"/>
      <c r="H48" s="4"/>
      <c r="I48" s="4" t="str">
        <f>IF(AND(G48="",H48=""),"",SUM(G48:H48))</f>
        <v>0</v>
      </c>
      <c r="J48" s="2"/>
    </row>
    <row r="49" spans="1:10">
      <c r="A49" s="3"/>
      <c r="B49" s="2"/>
      <c r="C49" s="2"/>
      <c r="D49" s="2"/>
      <c r="E49" s="2"/>
      <c r="F49" s="2"/>
      <c r="G49" s="4"/>
      <c r="H49" s="4"/>
      <c r="I49" s="4" t="str">
        <f>IF(AND(G49="",H49=""),"",SUM(G49:H49))</f>
        <v>0</v>
      </c>
      <c r="J49" s="2"/>
    </row>
    <row r="50" spans="1:10">
      <c r="A50" s="3"/>
      <c r="B50" s="2"/>
      <c r="C50" s="2"/>
      <c r="D50" s="2"/>
      <c r="E50" s="2"/>
      <c r="F50" s="2"/>
      <c r="G50" s="4"/>
      <c r="H50" s="4"/>
      <c r="I50" s="4" t="str">
        <f>IF(AND(G50="",H50=""),"",SUM(G50:H50))</f>
        <v>0</v>
      </c>
      <c r="J50" s="2"/>
    </row>
  </sheetData>
  <autoFilter ref="A1:J50"/>
  <dataValidations count="1">
    <dataValidation type="list" errorStyle="stop" operator="between" allowBlank="1" showDropDown="0" showInputMessage="0" showErrorMessage="0" sqref="C2:C50">
      <formula1>"Preventivo,Correctivo,Predictivo,Mejora"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0"/>
  <sheetViews>
    <sheetView tabSelected="0" workbookViewId="0" showGridLines="true" showRowColHeaders="1">
      <selection activeCell="A1" sqref="A1:A30"/>
    </sheetView>
  </sheetViews>
  <sheetFormatPr defaultRowHeight="14.4" outlineLevelRow="0" outlineLevelCol="0"/>
  <cols>
    <col min="1" max="1" width="110" customWidth="true" style="0"/>
  </cols>
  <sheetData>
    <row r="1" spans="1:1">
      <c r="A1" s="6" t="s">
        <v>49</v>
      </c>
    </row>
    <row r="2" spans="1:1">
      <c r="A2" s="7"/>
    </row>
    <row r="3" spans="1:1">
      <c r="A3" s="8" t="s">
        <v>50</v>
      </c>
    </row>
    <row r="4" spans="1:1">
      <c r="A4" s="7" t="s">
        <v>51</v>
      </c>
    </row>
    <row r="5" spans="1:1">
      <c r="A5" s="7" t="s">
        <v>52</v>
      </c>
    </row>
    <row r="6" spans="1:1">
      <c r="A6" s="7" t="s">
        <v>53</v>
      </c>
    </row>
    <row r="7" spans="1:1">
      <c r="A7" s="7" t="s">
        <v>54</v>
      </c>
    </row>
    <row r="8" spans="1:1">
      <c r="A8" s="7"/>
    </row>
    <row r="9" spans="1:1">
      <c r="A9" s="8" t="s">
        <v>55</v>
      </c>
    </row>
    <row r="10" spans="1:1">
      <c r="A10" s="7" t="s">
        <v>56</v>
      </c>
    </row>
    <row r="11" spans="1:1">
      <c r="A11" s="7" t="s">
        <v>57</v>
      </c>
    </row>
    <row r="12" spans="1:1">
      <c r="A12" s="7" t="s">
        <v>58</v>
      </c>
    </row>
    <row r="13" spans="1:1">
      <c r="A13" s="7"/>
    </row>
    <row r="14" spans="1:1">
      <c r="A14" s="8" t="s">
        <v>59</v>
      </c>
    </row>
    <row r="15" spans="1:1">
      <c r="A15" s="7" t="s">
        <v>60</v>
      </c>
    </row>
    <row r="16" spans="1:1">
      <c r="A16" s="7" t="s">
        <v>61</v>
      </c>
    </row>
    <row r="17" spans="1:1">
      <c r="A17" s="7" t="s">
        <v>62</v>
      </c>
    </row>
    <row r="18" spans="1:1">
      <c r="A18" s="7" t="s">
        <v>63</v>
      </c>
    </row>
    <row r="19" spans="1:1">
      <c r="A19" s="7" t="s">
        <v>64</v>
      </c>
    </row>
    <row r="20" spans="1:1">
      <c r="A20" s="7"/>
    </row>
    <row r="21" spans="1:1">
      <c r="A21" s="8" t="s">
        <v>65</v>
      </c>
    </row>
    <row r="22" spans="1:1">
      <c r="A22" s="7" t="s">
        <v>66</v>
      </c>
    </row>
    <row r="23" spans="1:1">
      <c r="A23" s="7" t="s">
        <v>67</v>
      </c>
    </row>
    <row r="24" spans="1:1">
      <c r="A24" s="7" t="s">
        <v>68</v>
      </c>
    </row>
    <row r="25" spans="1:1">
      <c r="A25" s="7" t="s">
        <v>69</v>
      </c>
    </row>
    <row r="26" spans="1:1">
      <c r="A26" s="7" t="s">
        <v>70</v>
      </c>
    </row>
    <row r="27" spans="1:1">
      <c r="A27" s="7" t="s">
        <v>71</v>
      </c>
    </row>
    <row r="28" spans="1:1">
      <c r="A28" s="7"/>
    </row>
    <row r="29" spans="1:1">
      <c r="A29" s="7" t="s">
        <v>72</v>
      </c>
    </row>
    <row r="30" spans="1:1">
      <c r="A30" s="9" t="s">
        <v>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 preventivo</vt:lpstr>
      <vt:lpstr>Inventario de activos</vt:lpstr>
      <vt:lpstr>Historial</vt:lpstr>
      <vt:lpstr>Instrucciones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2026-07-17T08:27:19-03:00</dcterms:created>
  <dcterms:modified xsi:type="dcterms:W3CDTF">2026-07-17T08:27:19-03:00</dcterms:modified>
  <dc:title>Untitled Spreadsheet</dc:title>
  <dc:description/>
  <dc:subject/>
  <cp:keywords/>
  <cp:category/>
</cp:coreProperties>
</file>